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L23" i="4"/>
  <c r="G31" i="4"/>
  <c r="H31" i="4"/>
  <c r="I31" i="4"/>
  <c r="J31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<sst xmlns="http://schemas.openxmlformats.org/spreadsheetml/2006/main" count="74" uniqueCount="63">
  <si>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</si>
  <si>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</si>
  <si>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</si>
  <si>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</si>
  <si>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</si>
  <si>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</si>
  <si>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</si>
  <si>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</si>
  <si>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</si>
  <si>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</si>
  <si>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</si>
  <si>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</si>
  <si>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</si>
  <si>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</si>
  <si>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</si>
  <si>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</si>
  <si>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</si>
  <si>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</si>
  <si>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</si>
  <si>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</si>
  <si>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</si>
  <si>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</si>
  <si>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</si>
  <si>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</si>
  <si>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</si>
  <si>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</si>
  <si>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</si>
  <si>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</si>
  <si>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</si>
  <si>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</si>
  <si>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</si>
  <si>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</si>
  <si>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</si>
  <si>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</si>
  <si>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</si>
  <si>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</si>
  <si>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</si>
  <si>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</si>
  <si>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</si>
  <si>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</si>
  <si>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</si>
  <si>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</si>
  <si>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</si>
  <si>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</si>
  <si>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</si>
  <si>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</si>
  <si>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</si>
  <si>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</si>
  <si>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</si>
  <si>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</si>
  <si>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</si>
  <si>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</si>
  <si>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</si>
  <si>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</si>
  <si>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</si>
  <si>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</si>
  <si>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</si>
  <si>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смеси сухофруктов</t>
  </si>
  <si>
    <t>Кисломолочная продукция в ассортименте</t>
  </si>
  <si>
    <t>Вареники "Колдуны"</t>
  </si>
  <si>
    <t>1/150/5</t>
  </si>
  <si>
    <t>МБОУ г. Иркутска СОШ № 76</t>
  </si>
  <si>
    <t xml:space="preserve">Мархаева Н.М.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</si>
</sst>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4" t="s">
        <v>51</v>
      </c>
      <c r="F6" s="54" t="s">
        <v>38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53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41</v>
      </c>
      <c r="F9" s="55" t="s">
        <v>45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44</v>
      </c>
      <c r="F10" s="55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49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55</v>
      </c>
      <c r="F16" s="46" t="s">
        <v>39</v>
      </c>
      <c r="G16" s="36">
        <v>8.15</v>
      </c>
      <c r="H16" s="36">
        <v>6.7</v>
      </c>
      <c r="I16" s="36">
        <v>11.3</v>
      </c>
      <c r="J16" s="36">
        <v>138.1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56</v>
      </c>
      <c r="F17" s="46" t="s">
        <v>43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57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50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48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I23" si="0">SUM(G14:G22)</f>
        <v>18.02</v>
      </c>
      <c r="H23" s="17">
        <f t="shared" si="0"/>
        <v>17.490000000000002</v>
      </c>
      <c r="I23" s="17">
        <f t="shared" si="0"/>
        <v>114.45</v>
      </c>
      <c r="J23" s="17">
        <v>687.29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42</v>
      </c>
      <c r="D24" s="8" t="s">
        <v>20</v>
      </c>
      <c r="E24" s="51" t="s">
        <v>59</v>
      </c>
      <c r="F24" s="57" t="s">
        <v>60</v>
      </c>
      <c r="G24" s="52">
        <v>12.25</v>
      </c>
      <c r="H24" s="52">
        <v>9.49</v>
      </c>
      <c r="I24" s="52">
        <v>20.95</v>
      </c>
      <c r="J24" s="52">
        <v>218.21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46" t="s">
        <v>43</v>
      </c>
      <c r="G26" s="36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22</v>
      </c>
      <c r="E27" s="45" t="s">
        <v>40</v>
      </c>
      <c r="F27" s="55" t="s">
        <v>47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355</v>
      </c>
      <c r="G31" s="17">
        <f>SUM(G24:G30)</f>
        <v>18.43</v>
      </c>
      <c r="H31" s="17">
        <f>SUM(H24:H30)</f>
        <v>14.15</v>
      </c>
      <c r="I31" s="17">
        <f>SUM(I24:I30)</f>
        <v>47.980000000000004</v>
      </c>
      <c r="J31" s="17">
        <f>SUM(J24:J30)</f>
        <v>392.99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62" t="s">
        <v>4</v>
      </c>
      <c r="D32" s="63"/>
      <c r="E32" s="27"/>
      <c r="F32" s="28">
        <f>F13+F23+F31</f>
        <v>1615</v>
      </c>
      <c r="G32" s="28">
        <v>57.4</v>
      </c>
      <c r="H32" s="28">
        <v>53.95</v>
      </c>
      <c r="I32" s="28">
        <v>252.01</v>
      </c>
      <c r="J32" s="28">
        <v>1723.19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2024-04-15T06:46:22Z</dcterms:modified>
</cp:coreProperties>
</file>