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 l="1"/>
  <c r="A32" i="4"/>
  <c r="L31" i="4"/>
  <c r="J31" i="4"/>
  <c r="I31" i="4"/>
  <c r="H31" i="4"/>
  <c r="G31" i="4"/>
  <c r="L23" i="4"/>
  <c r="B14" i="4"/>
  <c r="L13" i="4"/>
  <c r="J13" i="4"/>
  <c r="I13" i="4"/>
  <c r="G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<sst xmlns="http://schemas.openxmlformats.org/spreadsheetml/2006/main" count="75" uniqueCount="63">
  <si>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</si>
  <si>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</si>
  <si>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</si>
  <si>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</si>
  <si>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</si>
  <si>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</si>
  <si>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</si>
  <si>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</si>
  <si>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</si>
  <si>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</si>
  <si>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</si>
  <si>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</si>
  <si>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</si>
  <si>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</si>
  <si>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</si>
  <si>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</si>
  <si>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</si>
  <si>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</si>
  <si>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</si>
  <si>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</si>
  <si>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</si>
  <si>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</si>
  <si>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</si>
  <si>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</si>
  <si>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</si>
  <si>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</si>
  <si>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</si>
  <si>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</si>
  <si>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</si>
  <si>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</si>
  <si>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</si>
  <si>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</si>
  <si>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</si>
  <si>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</si>
  <si>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</si>
  <si>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</si>
  <si>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</si>
  <si>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</si>
  <si>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</si>
  <si>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</si>
  <si>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</si>
  <si>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</si>
  <si>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</si>
  <si>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1/45</t>
  </si>
  <si>
    <t>1/20</t>
  </si>
  <si>
    <t>1/200/10</t>
  </si>
  <si>
    <t>1/40</t>
  </si>
  <si>
    <t>1/60</t>
  </si>
  <si>
    <t>Компот из яблок</t>
  </si>
  <si>
    <t>1/35</t>
  </si>
  <si>
    <t>Сырники из творога с соусом "Рубин"</t>
  </si>
  <si>
    <t>Каша вязкая молочная рисовая</t>
  </si>
  <si>
    <t>Бутерброд "Школьный"</t>
  </si>
  <si>
    <t>10,30</t>
  </si>
  <si>
    <t>Чай с лимоном и с сахаром</t>
  </si>
  <si>
    <t>Кондитерское изделие (печенье овсяное)</t>
  </si>
  <si>
    <t>Салат из свеклы с сыром</t>
  </si>
  <si>
    <t>Щи из свежей капусты со сметаной</t>
  </si>
  <si>
    <t>Плов из куриной грудки</t>
  </si>
  <si>
    <t>2/60/30</t>
  </si>
  <si>
    <t>Напиток витаминный с пребиотиками "Витошка"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</si>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</sst>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24</v>
      </c>
      <c r="I3" s="41">
        <v>1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56" t="s">
        <v>51</v>
      </c>
      <c r="F6" s="52" t="s">
        <v>38</v>
      </c>
      <c r="G6" s="33">
        <v>5.7</v>
      </c>
      <c r="H6" s="54" t="s">
        <v>53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35" t="s">
        <v>52</v>
      </c>
      <c r="F7" s="52" t="s">
        <v>43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54</v>
      </c>
      <c r="F8" s="52" t="s">
        <v>38</v>
      </c>
      <c r="G8" s="36">
        <v>0.3</v>
      </c>
      <c r="H8" s="36">
        <v>0</v>
      </c>
      <c r="I8" s="36">
        <v>6.7</v>
      </c>
      <c r="J8" s="36">
        <v>28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40</v>
      </c>
      <c r="F9" s="52" t="s">
        <v>49</v>
      </c>
      <c r="G9" s="36">
        <v>0.21</v>
      </c>
      <c r="H9" s="36">
        <v>0.42</v>
      </c>
      <c r="I9" s="36">
        <v>11.69</v>
      </c>
      <c r="J9" s="36">
        <v>51.38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55</v>
      </c>
      <c r="F10" s="52" t="s">
        <v>44</v>
      </c>
      <c r="G10" s="36">
        <v>0.3</v>
      </c>
      <c r="H10" s="36">
        <v>2.88</v>
      </c>
      <c r="I10" s="36">
        <v>14.36</v>
      </c>
      <c r="J10" s="36">
        <v>84.56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10.910000000000004</v>
      </c>
      <c r="H13" s="17">
        <v>18.7</v>
      </c>
      <c r="I13" s="17">
        <f>SUM(I6:I12)</f>
        <v>86.95</v>
      </c>
      <c r="J13" s="17">
        <f>SUM(J6:J12)</f>
        <v>559.74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23</v>
      </c>
      <c r="D14" s="7" t="s">
        <v>24</v>
      </c>
      <c r="E14" s="35" t="s">
        <v>56</v>
      </c>
      <c r="F14" s="52" t="s">
        <v>47</v>
      </c>
      <c r="G14" s="36">
        <v>2.8</v>
      </c>
      <c r="H14" s="36">
        <v>5.7</v>
      </c>
      <c r="I14" s="36">
        <v>4.3</v>
      </c>
      <c r="J14" s="36">
        <v>79.7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57</v>
      </c>
      <c r="F15" s="36" t="s">
        <v>45</v>
      </c>
      <c r="G15" s="36">
        <v>1.65</v>
      </c>
      <c r="H15" s="36">
        <v>4.96</v>
      </c>
      <c r="I15" s="36">
        <v>6.75</v>
      </c>
      <c r="J15" s="36">
        <v>78.239999999999995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58</v>
      </c>
      <c r="F16" s="52" t="s">
        <v>42</v>
      </c>
      <c r="G16" s="36">
        <v>16.12</v>
      </c>
      <c r="H16" s="36">
        <v>8.0500000000000007</v>
      </c>
      <c r="I16" s="36">
        <v>32.81</v>
      </c>
      <c r="J16" s="36">
        <v>268.17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48</v>
      </c>
      <c r="F18" s="45" t="s">
        <v>38</v>
      </c>
      <c r="G18" s="36">
        <v>0.16</v>
      </c>
      <c r="H18" s="36">
        <v>0.16</v>
      </c>
      <c r="I18" s="36">
        <v>27.88</v>
      </c>
      <c r="J18" s="36">
        <v>113.6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39</v>
      </c>
      <c r="F19" s="52" t="s">
        <v>46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40</v>
      </c>
      <c r="F20" s="52" t="s">
        <v>44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710</v>
      </c>
      <c r="G23" s="17">
        <v>23.89</v>
      </c>
      <c r="H23" s="17">
        <v>19.43</v>
      </c>
      <c r="I23" s="17">
        <v>98.1</v>
      </c>
      <c r="J23" s="17">
        <v>662.83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10</v>
      </c>
      <c r="C24" s="48" t="s">
        <v>41</v>
      </c>
      <c r="D24" s="8" t="s">
        <v>20</v>
      </c>
      <c r="E24" s="57" t="s">
        <v>50</v>
      </c>
      <c r="F24" s="36" t="s">
        <v>59</v>
      </c>
      <c r="G24" s="49">
        <v>21.53</v>
      </c>
      <c r="H24" s="49">
        <v>8.4</v>
      </c>
      <c r="I24" s="49">
        <v>36.75</v>
      </c>
      <c r="J24" s="49">
        <v>308.72000000000003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3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60</v>
      </c>
      <c r="F26" s="51" t="s">
        <v>42</v>
      </c>
      <c r="G26" s="55">
        <v>0</v>
      </c>
      <c r="H26" s="36">
        <v>0</v>
      </c>
      <c r="I26" s="36">
        <v>16.739999999999998</v>
      </c>
      <c r="J26" s="36">
        <v>66.959999999999994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39</v>
      </c>
      <c r="F27" s="52" t="s">
        <v>44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23.03</v>
      </c>
      <c r="H31" s="17">
        <f>SUM(H24:H30)</f>
        <v>8.56</v>
      </c>
      <c r="I31" s="17">
        <f>SUM(I24:I30)</f>
        <v>63.289999999999992</v>
      </c>
      <c r="J31" s="17">
        <f>SUM(J24:J30)</f>
        <v>422.32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10</v>
      </c>
      <c r="C32" s="62" t="s">
        <v>4</v>
      </c>
      <c r="D32" s="63"/>
      <c r="E32" s="27"/>
      <c r="F32" s="28">
        <f>F13+F23+F31</f>
        <v>1560</v>
      </c>
      <c r="G32" s="28">
        <v>57.83</v>
      </c>
      <c r="H32" s="28">
        <v>46.69</v>
      </c>
      <c r="I32" s="28">
        <v>248.34</v>
      </c>
      <c r="J32" s="28">
        <v>1644.89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2025-01-04T02:43:02Z</dcterms:modified>
</cp:coreProperties>
</file>